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2195" windowHeight="3990"/>
  </bookViews>
  <sheets>
    <sheet name="финал" sheetId="2" r:id="rId1"/>
  </sheets>
  <definedNames>
    <definedName name="_xlnm._FilterDatabase" localSheetId="0" hidden="1">финал!$B$1:$M$47</definedName>
  </definedNames>
  <calcPr calcId="145621"/>
  <fileRecoveryPr repairLoad="1"/>
</workbook>
</file>

<file path=xl/calcChain.xml><?xml version="1.0" encoding="utf-8"?>
<calcChain xmlns="http://schemas.openxmlformats.org/spreadsheetml/2006/main">
  <c r="K3" i="2" l="1"/>
  <c r="L3" i="2" s="1"/>
  <c r="K4" i="2"/>
  <c r="K5" i="2"/>
  <c r="K6" i="2"/>
  <c r="L6" i="2"/>
  <c r="K7" i="2"/>
  <c r="K8" i="2"/>
  <c r="K9" i="2"/>
  <c r="L9" i="2"/>
  <c r="K10" i="2"/>
  <c r="K11" i="2"/>
  <c r="K12" i="2"/>
  <c r="L12" i="2"/>
  <c r="K13" i="2"/>
  <c r="K14" i="2"/>
  <c r="K15" i="2"/>
  <c r="L15" i="2"/>
  <c r="K16" i="2"/>
  <c r="K17" i="2"/>
  <c r="K18" i="2"/>
  <c r="L18" i="2"/>
  <c r="K19" i="2"/>
  <c r="K20" i="2"/>
  <c r="K21" i="2"/>
  <c r="L21" i="2"/>
  <c r="K22" i="2"/>
  <c r="K23" i="2"/>
  <c r="K24" i="2"/>
  <c r="L24" i="2"/>
  <c r="K25" i="2"/>
  <c r="K26" i="2"/>
  <c r="K27" i="2"/>
  <c r="L27" i="2"/>
  <c r="K28" i="2"/>
  <c r="K29" i="2"/>
  <c r="K30" i="2"/>
  <c r="L30" i="2"/>
  <c r="K31" i="2"/>
  <c r="K32" i="2"/>
  <c r="K33" i="2"/>
  <c r="L33" i="2"/>
  <c r="K34" i="2"/>
  <c r="K35" i="2"/>
  <c r="K36" i="2"/>
  <c r="L36" i="2"/>
  <c r="K37" i="2"/>
  <c r="K38" i="2"/>
  <c r="K39" i="2"/>
  <c r="L39" i="2"/>
  <c r="K40" i="2"/>
  <c r="K41" i="2"/>
  <c r="K42" i="2"/>
  <c r="L42" i="2"/>
  <c r="K43" i="2"/>
  <c r="K44" i="2"/>
  <c r="K45" i="2"/>
  <c r="L45" i="2"/>
  <c r="K46" i="2"/>
  <c r="K47" i="2"/>
</calcChain>
</file>

<file path=xl/sharedStrings.xml><?xml version="1.0" encoding="utf-8"?>
<sst xmlns="http://schemas.openxmlformats.org/spreadsheetml/2006/main" count="87" uniqueCount="43">
  <si>
    <t>Мулин Илья</t>
  </si>
  <si>
    <t>Вавилова Софья, Дерябина Милена, Комаров Максим, Савельев Антон, Анисимов Максим</t>
  </si>
  <si>
    <t>Багина Ксения</t>
  </si>
  <si>
    <t>Руссова Полина</t>
  </si>
  <si>
    <t>Кодочигова Алёна</t>
  </si>
  <si>
    <t>Орлов Илья</t>
  </si>
  <si>
    <t>Клюжник Маргарита</t>
  </si>
  <si>
    <t>Сторожук Влад</t>
  </si>
  <si>
    <t>Старожилов Савелий и Жукова Юлия</t>
  </si>
  <si>
    <t xml:space="preserve">Веселов Дмитрий  </t>
  </si>
  <si>
    <t>Полищук Екатерина</t>
  </si>
  <si>
    <t>Цымбал Дмитрий</t>
  </si>
  <si>
    <t>Шульга Светлана</t>
  </si>
  <si>
    <t>4а</t>
  </si>
  <si>
    <t>7б</t>
  </si>
  <si>
    <t>4б</t>
  </si>
  <si>
    <t>8а</t>
  </si>
  <si>
    <t>2б</t>
  </si>
  <si>
    <t>5а</t>
  </si>
  <si>
    <t>5б</t>
  </si>
  <si>
    <t>9а</t>
  </si>
  <si>
    <t>9б</t>
  </si>
  <si>
    <t>11а</t>
  </si>
  <si>
    <t>№</t>
  </si>
  <si>
    <t>Ф.И. участника</t>
  </si>
  <si>
    <t>I</t>
  </si>
  <si>
    <t>II</t>
  </si>
  <si>
    <t>III</t>
  </si>
  <si>
    <t>IV</t>
  </si>
  <si>
    <t>V</t>
  </si>
  <si>
    <t>5б, 10а</t>
  </si>
  <si>
    <t>Енальский Никита, Чистяков Богдан</t>
  </si>
  <si>
    <t>9б, 10а</t>
  </si>
  <si>
    <t>танец</t>
  </si>
  <si>
    <t>1б</t>
  </si>
  <si>
    <t>мастерство</t>
  </si>
  <si>
    <t>артистизм</t>
  </si>
  <si>
    <t>оригинальность</t>
  </si>
  <si>
    <t>Члены жюри</t>
  </si>
  <si>
    <t>Класс</t>
  </si>
  <si>
    <t>Критерии</t>
  </si>
  <si>
    <t>Итог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</si>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</sst>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topLeftCell="C1" workbookViewId="0">
      <pane xSplit="1" topLeftCell="D1" activePane="topRight" state="frozen"/>
      <selection activeCell="C1" sqref="C1"/>
      <selection pane="topRight" activeCell="Q15" sqref="Q15"/>
    </sheetView>
  </sheetViews>
  <sheetFormatPr defaultRowHeight="18" x14ac:dyDescent="0.25"/>
  <cols>
    <col min="1" max="2" width="9.140625" style="3"/>
    <col min="3" max="3" width="39.85546875" style="3" customWidth="1"/>
    <col min="4" max="9" width="9.140625" style="3"/>
    <col min="10" max="10" width="21.85546875" style="7" bestFit="1" customWidth="1"/>
    <col min="11" max="11" width="9.140625" style="3" hidden="1" customWidth="1"/>
    <col min="12" max="16384" width="9.140625" style="3"/>
  </cols>
  <sheetData>
    <row r="1" spans="2:13" s="26" customFormat="1" x14ac:dyDescent="0.25">
      <c r="B1" s="11" t="s">
        <v>23</v>
      </c>
      <c r="C1" s="20" t="s">
        <v>24</v>
      </c>
      <c r="D1" s="11" t="s">
        <v>39</v>
      </c>
      <c r="E1" s="21" t="s">
        <v>38</v>
      </c>
      <c r="F1" s="22"/>
      <c r="G1" s="22"/>
      <c r="H1" s="22"/>
      <c r="I1" s="23"/>
      <c r="J1" s="11" t="s">
        <v>40</v>
      </c>
      <c r="K1" s="24"/>
      <c r="L1" s="25" t="s">
        <v>41</v>
      </c>
      <c r="M1" s="11" t="s">
        <v>42</v>
      </c>
    </row>
    <row r="2" spans="2:13" s="26" customFormat="1" x14ac:dyDescent="0.25">
      <c r="B2" s="8"/>
      <c r="C2" s="27"/>
      <c r="D2" s="8"/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8"/>
      <c r="K2" s="24"/>
      <c r="L2" s="28"/>
      <c r="M2" s="8"/>
    </row>
    <row r="3" spans="2:13" ht="19.5" customHeight="1" x14ac:dyDescent="0.25">
      <c r="B3" s="11">
        <v>1</v>
      </c>
      <c r="C3" s="13" t="s">
        <v>2</v>
      </c>
      <c r="D3" s="15" t="s">
        <v>14</v>
      </c>
      <c r="E3" s="4">
        <v>4</v>
      </c>
      <c r="F3" s="4">
        <v>5</v>
      </c>
      <c r="G3" s="4">
        <v>5</v>
      </c>
      <c r="H3" s="4">
        <v>5</v>
      </c>
      <c r="I3" s="4">
        <v>4</v>
      </c>
      <c r="J3" s="5" t="s">
        <v>35</v>
      </c>
      <c r="K3" s="3">
        <f t="shared" ref="K3:K47" si="0">SUM(E3:I3)/5</f>
        <v>4.5999999999999996</v>
      </c>
      <c r="L3" s="18">
        <f>SUM(K3:K5)/3</f>
        <v>4.6666666666666661</v>
      </c>
      <c r="M3" s="13">
        <v>5</v>
      </c>
    </row>
    <row r="4" spans="2:13" x14ac:dyDescent="0.25">
      <c r="B4" s="12"/>
      <c r="C4" s="14"/>
      <c r="D4" s="16"/>
      <c r="E4" s="1">
        <v>5</v>
      </c>
      <c r="F4" s="1">
        <v>5</v>
      </c>
      <c r="G4" s="1">
        <v>4</v>
      </c>
      <c r="H4" s="1">
        <v>5</v>
      </c>
      <c r="I4" s="1">
        <v>5</v>
      </c>
      <c r="J4" s="6" t="s">
        <v>36</v>
      </c>
      <c r="K4" s="3">
        <f t="shared" si="0"/>
        <v>4.8</v>
      </c>
      <c r="L4" s="19"/>
      <c r="M4" s="14"/>
    </row>
    <row r="5" spans="2:13" ht="21" customHeight="1" x14ac:dyDescent="0.25">
      <c r="B5" s="8"/>
      <c r="C5" s="9"/>
      <c r="D5" s="10"/>
      <c r="E5" s="1">
        <v>5</v>
      </c>
      <c r="F5" s="1">
        <v>5</v>
      </c>
      <c r="G5" s="1">
        <v>5</v>
      </c>
      <c r="H5" s="1">
        <v>4</v>
      </c>
      <c r="I5" s="1">
        <v>4</v>
      </c>
      <c r="J5" s="6" t="s">
        <v>37</v>
      </c>
      <c r="K5" s="3">
        <f t="shared" si="0"/>
        <v>4.5999999999999996</v>
      </c>
      <c r="L5" s="17"/>
      <c r="M5" s="9"/>
    </row>
    <row r="6" spans="2:13" x14ac:dyDescent="0.25">
      <c r="B6" s="11">
        <v>2</v>
      </c>
      <c r="C6" s="13" t="s">
        <v>10</v>
      </c>
      <c r="D6" s="15" t="s">
        <v>21</v>
      </c>
      <c r="E6" s="1">
        <v>4</v>
      </c>
      <c r="F6" s="1">
        <v>5</v>
      </c>
      <c r="G6" s="1">
        <v>4</v>
      </c>
      <c r="H6" s="1">
        <v>5</v>
      </c>
      <c r="I6" s="1">
        <v>5</v>
      </c>
      <c r="J6" s="6" t="s">
        <v>35</v>
      </c>
      <c r="K6" s="3">
        <f t="shared" si="0"/>
        <v>4.5999999999999996</v>
      </c>
      <c r="L6" s="18">
        <f>SUM(K6:K8)/3</f>
        <v>4.7333333333333334</v>
      </c>
      <c r="M6" s="13">
        <v>4</v>
      </c>
    </row>
    <row r="7" spans="2:13" x14ac:dyDescent="0.25">
      <c r="B7" s="12"/>
      <c r="C7" s="14"/>
      <c r="D7" s="16"/>
      <c r="E7" s="1">
        <v>5</v>
      </c>
      <c r="F7" s="1">
        <v>5</v>
      </c>
      <c r="G7" s="1">
        <v>5</v>
      </c>
      <c r="H7" s="1">
        <v>5</v>
      </c>
      <c r="I7" s="1">
        <v>5</v>
      </c>
      <c r="J7" s="6" t="s">
        <v>36</v>
      </c>
      <c r="K7" s="3">
        <f t="shared" si="0"/>
        <v>5</v>
      </c>
      <c r="L7" s="19"/>
      <c r="M7" s="14"/>
    </row>
    <row r="8" spans="2:13" x14ac:dyDescent="0.25">
      <c r="B8" s="8"/>
      <c r="C8" s="9"/>
      <c r="D8" s="10"/>
      <c r="E8" s="1">
        <v>5</v>
      </c>
      <c r="F8" s="1">
        <v>5</v>
      </c>
      <c r="G8" s="1">
        <v>5</v>
      </c>
      <c r="H8" s="1">
        <v>4</v>
      </c>
      <c r="I8" s="1">
        <v>4</v>
      </c>
      <c r="J8" s="6" t="s">
        <v>37</v>
      </c>
      <c r="K8" s="3">
        <f t="shared" si="0"/>
        <v>4.5999999999999996</v>
      </c>
      <c r="L8" s="17"/>
      <c r="M8" s="9"/>
    </row>
    <row r="9" spans="2:13" x14ac:dyDescent="0.25">
      <c r="B9" s="11">
        <v>3</v>
      </c>
      <c r="C9" s="13" t="s">
        <v>3</v>
      </c>
      <c r="D9" s="15" t="s">
        <v>15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6" t="s">
        <v>35</v>
      </c>
      <c r="K9" s="3">
        <f t="shared" si="0"/>
        <v>5</v>
      </c>
      <c r="L9" s="18">
        <f>SUM(K9:K11)/3</f>
        <v>4.5333333333333332</v>
      </c>
      <c r="M9" s="13">
        <v>6</v>
      </c>
    </row>
    <row r="10" spans="2:13" x14ac:dyDescent="0.25">
      <c r="B10" s="12"/>
      <c r="C10" s="14"/>
      <c r="D10" s="16"/>
      <c r="E10" s="1">
        <v>5</v>
      </c>
      <c r="F10" s="1">
        <v>4</v>
      </c>
      <c r="G10" s="1">
        <v>5</v>
      </c>
      <c r="H10" s="1">
        <v>4</v>
      </c>
      <c r="I10" s="1">
        <v>3</v>
      </c>
      <c r="J10" s="6" t="s">
        <v>36</v>
      </c>
      <c r="K10" s="3">
        <f t="shared" si="0"/>
        <v>4.2</v>
      </c>
      <c r="L10" s="19"/>
      <c r="M10" s="14"/>
    </row>
    <row r="11" spans="2:13" x14ac:dyDescent="0.25">
      <c r="B11" s="8"/>
      <c r="C11" s="9"/>
      <c r="D11" s="10"/>
      <c r="E11" s="1">
        <v>5</v>
      </c>
      <c r="F11" s="1">
        <v>4</v>
      </c>
      <c r="G11" s="1">
        <v>5</v>
      </c>
      <c r="H11" s="1">
        <v>4</v>
      </c>
      <c r="I11" s="1">
        <v>4</v>
      </c>
      <c r="J11" s="6" t="s">
        <v>37</v>
      </c>
      <c r="K11" s="3">
        <f t="shared" si="0"/>
        <v>4.4000000000000004</v>
      </c>
      <c r="L11" s="17"/>
      <c r="M11" s="9"/>
    </row>
    <row r="12" spans="2:13" x14ac:dyDescent="0.25">
      <c r="B12" s="11">
        <v>4</v>
      </c>
      <c r="C12" s="13" t="s">
        <v>4</v>
      </c>
      <c r="D12" s="15" t="s">
        <v>16</v>
      </c>
      <c r="E12" s="1">
        <v>5</v>
      </c>
      <c r="F12" s="1">
        <v>4</v>
      </c>
      <c r="G12" s="1">
        <v>4</v>
      </c>
      <c r="H12" s="1">
        <v>4</v>
      </c>
      <c r="I12" s="1">
        <v>4</v>
      </c>
      <c r="J12" s="6" t="s">
        <v>35</v>
      </c>
      <c r="K12" s="3">
        <f t="shared" si="0"/>
        <v>4.2</v>
      </c>
      <c r="L12" s="18">
        <f>SUM(K12:K14)/3</f>
        <v>4.4666666666666677</v>
      </c>
      <c r="M12" s="13">
        <v>7</v>
      </c>
    </row>
    <row r="13" spans="2:13" x14ac:dyDescent="0.25">
      <c r="B13" s="12"/>
      <c r="C13" s="14"/>
      <c r="D13" s="16"/>
      <c r="E13" s="1">
        <v>5</v>
      </c>
      <c r="F13" s="1">
        <v>4</v>
      </c>
      <c r="G13" s="1">
        <v>5</v>
      </c>
      <c r="H13" s="1">
        <v>4</v>
      </c>
      <c r="I13" s="1">
        <v>4</v>
      </c>
      <c r="J13" s="6" t="s">
        <v>36</v>
      </c>
      <c r="K13" s="3">
        <f t="shared" si="0"/>
        <v>4.4000000000000004</v>
      </c>
      <c r="L13" s="19"/>
      <c r="M13" s="14"/>
    </row>
    <row r="14" spans="2:13" x14ac:dyDescent="0.25">
      <c r="B14" s="8"/>
      <c r="C14" s="9"/>
      <c r="D14" s="10"/>
      <c r="E14" s="1">
        <v>5</v>
      </c>
      <c r="F14" s="1">
        <v>5</v>
      </c>
      <c r="G14" s="1">
        <v>5</v>
      </c>
      <c r="H14" s="1">
        <v>5</v>
      </c>
      <c r="I14" s="1">
        <v>4</v>
      </c>
      <c r="J14" s="6" t="s">
        <v>37</v>
      </c>
      <c r="K14" s="3">
        <f t="shared" si="0"/>
        <v>4.8</v>
      </c>
      <c r="L14" s="17"/>
      <c r="M14" s="9"/>
    </row>
    <row r="15" spans="2:13" ht="30" customHeight="1" x14ac:dyDescent="0.25">
      <c r="B15" s="11">
        <v>5</v>
      </c>
      <c r="C15" s="15" t="s">
        <v>1</v>
      </c>
      <c r="D15" s="13" t="s">
        <v>13</v>
      </c>
      <c r="E15" s="1">
        <v>5</v>
      </c>
      <c r="F15" s="1">
        <v>4</v>
      </c>
      <c r="G15" s="1">
        <v>5</v>
      </c>
      <c r="H15" s="1">
        <v>3</v>
      </c>
      <c r="I15" s="1">
        <v>4</v>
      </c>
      <c r="J15" s="6" t="s">
        <v>35</v>
      </c>
      <c r="K15" s="3">
        <f t="shared" si="0"/>
        <v>4.2</v>
      </c>
      <c r="L15" s="18">
        <f>SUM(K15:K17)/3</f>
        <v>4.2666666666666666</v>
      </c>
      <c r="M15" s="13">
        <v>9</v>
      </c>
    </row>
    <row r="16" spans="2:13" ht="29.25" customHeight="1" x14ac:dyDescent="0.25">
      <c r="B16" s="12"/>
      <c r="C16" s="16"/>
      <c r="D16" s="14"/>
      <c r="E16" s="1">
        <v>5</v>
      </c>
      <c r="F16" s="1">
        <v>4</v>
      </c>
      <c r="G16" s="1">
        <v>4</v>
      </c>
      <c r="H16" s="1">
        <v>4</v>
      </c>
      <c r="I16" s="1">
        <v>4</v>
      </c>
      <c r="J16" s="6" t="s">
        <v>36</v>
      </c>
      <c r="K16" s="3">
        <f t="shared" si="0"/>
        <v>4.2</v>
      </c>
      <c r="L16" s="19"/>
      <c r="M16" s="14"/>
    </row>
    <row r="17" spans="2:13" ht="33" customHeight="1" x14ac:dyDescent="0.25">
      <c r="B17" s="8"/>
      <c r="C17" s="10"/>
      <c r="D17" s="9"/>
      <c r="E17" s="1">
        <v>5</v>
      </c>
      <c r="F17" s="1">
        <v>4</v>
      </c>
      <c r="G17" s="1">
        <v>5</v>
      </c>
      <c r="H17" s="1">
        <v>3</v>
      </c>
      <c r="I17" s="1">
        <v>5</v>
      </c>
      <c r="J17" s="6" t="s">
        <v>37</v>
      </c>
      <c r="K17" s="3">
        <f t="shared" si="0"/>
        <v>4.4000000000000004</v>
      </c>
      <c r="L17" s="17"/>
      <c r="M17" s="9"/>
    </row>
    <row r="18" spans="2:13" ht="19.5" customHeight="1" x14ac:dyDescent="0.25">
      <c r="B18" s="11">
        <v>6</v>
      </c>
      <c r="C18" s="13" t="s">
        <v>0</v>
      </c>
      <c r="D18" s="15" t="s">
        <v>13</v>
      </c>
      <c r="E18" s="1">
        <v>5</v>
      </c>
      <c r="F18" s="1">
        <v>4</v>
      </c>
      <c r="G18" s="1">
        <v>5</v>
      </c>
      <c r="H18" s="1">
        <v>5</v>
      </c>
      <c r="I18" s="1">
        <v>4</v>
      </c>
      <c r="J18" s="6" t="s">
        <v>35</v>
      </c>
      <c r="K18" s="3">
        <f t="shared" si="0"/>
        <v>4.5999999999999996</v>
      </c>
      <c r="L18" s="18">
        <f>SUM(K18:K20)/3</f>
        <v>4.4666666666666668</v>
      </c>
      <c r="M18" s="13">
        <v>7</v>
      </c>
    </row>
    <row r="19" spans="2:13" x14ac:dyDescent="0.25">
      <c r="B19" s="12"/>
      <c r="C19" s="14"/>
      <c r="D19" s="16"/>
      <c r="E19" s="1">
        <v>5</v>
      </c>
      <c r="F19" s="1">
        <v>4</v>
      </c>
      <c r="G19" s="1">
        <v>5</v>
      </c>
      <c r="H19" s="1">
        <v>5</v>
      </c>
      <c r="I19" s="1">
        <v>3</v>
      </c>
      <c r="J19" s="6" t="s">
        <v>36</v>
      </c>
      <c r="K19" s="3">
        <f t="shared" si="0"/>
        <v>4.4000000000000004</v>
      </c>
      <c r="L19" s="19"/>
      <c r="M19" s="14"/>
    </row>
    <row r="20" spans="2:13" x14ac:dyDescent="0.25">
      <c r="B20" s="8"/>
      <c r="C20" s="9"/>
      <c r="D20" s="10"/>
      <c r="E20" s="1">
        <v>5</v>
      </c>
      <c r="F20" s="1">
        <v>5</v>
      </c>
      <c r="G20" s="1">
        <v>5</v>
      </c>
      <c r="H20" s="1">
        <v>4</v>
      </c>
      <c r="I20" s="1">
        <v>3</v>
      </c>
      <c r="J20" s="6" t="s">
        <v>37</v>
      </c>
      <c r="K20" s="3">
        <f t="shared" si="0"/>
        <v>4.4000000000000004</v>
      </c>
      <c r="L20" s="17"/>
      <c r="M20" s="9"/>
    </row>
    <row r="21" spans="2:13" x14ac:dyDescent="0.25">
      <c r="B21" s="11">
        <v>7</v>
      </c>
      <c r="C21" s="13" t="s">
        <v>9</v>
      </c>
      <c r="D21" s="15" t="s">
        <v>20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6" t="s">
        <v>35</v>
      </c>
      <c r="K21" s="3">
        <f t="shared" si="0"/>
        <v>5</v>
      </c>
      <c r="L21" s="18">
        <f>SUM(K21:K23)/3</f>
        <v>4.2</v>
      </c>
      <c r="M21" s="13">
        <v>10</v>
      </c>
    </row>
    <row r="22" spans="2:13" x14ac:dyDescent="0.25">
      <c r="B22" s="12"/>
      <c r="C22" s="14"/>
      <c r="D22" s="16"/>
      <c r="E22" s="1">
        <v>4</v>
      </c>
      <c r="F22" s="1">
        <v>4</v>
      </c>
      <c r="G22" s="1">
        <v>3</v>
      </c>
      <c r="H22" s="1">
        <v>3</v>
      </c>
      <c r="I22" s="1">
        <v>3</v>
      </c>
      <c r="J22" s="6" t="s">
        <v>36</v>
      </c>
      <c r="K22" s="3">
        <f t="shared" si="0"/>
        <v>3.4</v>
      </c>
      <c r="L22" s="19"/>
      <c r="M22" s="14"/>
    </row>
    <row r="23" spans="2:13" x14ac:dyDescent="0.25">
      <c r="B23" s="8"/>
      <c r="C23" s="9"/>
      <c r="D23" s="10"/>
      <c r="E23" s="1">
        <v>5</v>
      </c>
      <c r="F23" s="1">
        <v>5</v>
      </c>
      <c r="G23" s="1">
        <v>5</v>
      </c>
      <c r="H23" s="1">
        <v>4</v>
      </c>
      <c r="I23" s="1">
        <v>2</v>
      </c>
      <c r="J23" s="6" t="s">
        <v>37</v>
      </c>
      <c r="K23" s="3">
        <f t="shared" si="0"/>
        <v>4.2</v>
      </c>
      <c r="L23" s="17"/>
      <c r="M23" s="9"/>
    </row>
    <row r="24" spans="2:13" x14ac:dyDescent="0.25">
      <c r="B24" s="11">
        <v>8</v>
      </c>
      <c r="C24" s="13" t="s">
        <v>12</v>
      </c>
      <c r="D24" s="15" t="s">
        <v>22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6" t="s">
        <v>35</v>
      </c>
      <c r="K24" s="3">
        <f t="shared" si="0"/>
        <v>5</v>
      </c>
      <c r="L24" s="18">
        <f>SUM(K24:K26)/3</f>
        <v>4.8</v>
      </c>
      <c r="M24" s="13">
        <v>3</v>
      </c>
    </row>
    <row r="25" spans="2:13" x14ac:dyDescent="0.25">
      <c r="B25" s="12"/>
      <c r="C25" s="14"/>
      <c r="D25" s="16"/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6" t="s">
        <v>36</v>
      </c>
      <c r="K25" s="3">
        <f t="shared" si="0"/>
        <v>5</v>
      </c>
      <c r="L25" s="19"/>
      <c r="M25" s="14"/>
    </row>
    <row r="26" spans="2:13" x14ac:dyDescent="0.25">
      <c r="B26" s="8"/>
      <c r="C26" s="9"/>
      <c r="D26" s="10"/>
      <c r="E26" s="1">
        <v>5</v>
      </c>
      <c r="F26" s="1">
        <v>5</v>
      </c>
      <c r="G26" s="1">
        <v>4</v>
      </c>
      <c r="H26" s="1">
        <v>4</v>
      </c>
      <c r="I26" s="1">
        <v>4</v>
      </c>
      <c r="J26" s="6" t="s">
        <v>37</v>
      </c>
      <c r="K26" s="3">
        <f t="shared" si="0"/>
        <v>4.4000000000000004</v>
      </c>
      <c r="L26" s="17"/>
      <c r="M26" s="9"/>
    </row>
    <row r="27" spans="2:13" ht="18.75" customHeight="1" x14ac:dyDescent="0.25">
      <c r="B27" s="11">
        <v>9</v>
      </c>
      <c r="C27" s="15" t="s">
        <v>8</v>
      </c>
      <c r="D27" s="15" t="s">
        <v>30</v>
      </c>
      <c r="E27" s="1">
        <v>5</v>
      </c>
      <c r="F27" s="1">
        <v>5</v>
      </c>
      <c r="G27" s="1">
        <v>5</v>
      </c>
      <c r="H27" s="1">
        <v>5</v>
      </c>
      <c r="I27" s="1">
        <v>5</v>
      </c>
      <c r="J27" s="6" t="s">
        <v>35</v>
      </c>
      <c r="K27" s="3">
        <f t="shared" si="0"/>
        <v>5</v>
      </c>
      <c r="L27" s="18">
        <f>SUM(K27:K29)/3</f>
        <v>4.8666666666666663</v>
      </c>
      <c r="M27" s="13">
        <v>2</v>
      </c>
    </row>
    <row r="28" spans="2:13" x14ac:dyDescent="0.25">
      <c r="B28" s="12"/>
      <c r="C28" s="16"/>
      <c r="D28" s="16"/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6" t="s">
        <v>36</v>
      </c>
      <c r="K28" s="3">
        <f t="shared" si="0"/>
        <v>5</v>
      </c>
      <c r="L28" s="19"/>
      <c r="M28" s="14"/>
    </row>
    <row r="29" spans="2:13" x14ac:dyDescent="0.25">
      <c r="B29" s="8"/>
      <c r="C29" s="10"/>
      <c r="D29" s="10"/>
      <c r="E29" s="1">
        <v>5</v>
      </c>
      <c r="F29" s="1">
        <v>5</v>
      </c>
      <c r="G29" s="1">
        <v>5</v>
      </c>
      <c r="H29" s="1">
        <v>4</v>
      </c>
      <c r="I29" s="1">
        <v>4</v>
      </c>
      <c r="J29" s="6" t="s">
        <v>37</v>
      </c>
      <c r="K29" s="3">
        <f t="shared" si="0"/>
        <v>4.5999999999999996</v>
      </c>
      <c r="L29" s="17"/>
      <c r="M29" s="9"/>
    </row>
    <row r="30" spans="2:13" ht="15.75" customHeight="1" x14ac:dyDescent="0.25">
      <c r="B30" s="11">
        <v>10</v>
      </c>
      <c r="C30" s="13" t="s">
        <v>11</v>
      </c>
      <c r="D30" s="15" t="s">
        <v>21</v>
      </c>
      <c r="E30" s="1">
        <v>5</v>
      </c>
      <c r="F30" s="1">
        <v>5</v>
      </c>
      <c r="G30" s="1">
        <v>4</v>
      </c>
      <c r="H30" s="1">
        <v>5</v>
      </c>
      <c r="I30" s="1">
        <v>5</v>
      </c>
      <c r="J30" s="6" t="s">
        <v>35</v>
      </c>
      <c r="K30" s="3">
        <f t="shared" si="0"/>
        <v>4.8</v>
      </c>
      <c r="L30" s="18">
        <f>SUM(K30:K32)/3</f>
        <v>4.9333333333333336</v>
      </c>
      <c r="M30" s="15">
        <v>1</v>
      </c>
    </row>
    <row r="31" spans="2:13" x14ac:dyDescent="0.25">
      <c r="B31" s="12"/>
      <c r="C31" s="14"/>
      <c r="D31" s="16"/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6" t="s">
        <v>36</v>
      </c>
      <c r="K31" s="3">
        <f t="shared" si="0"/>
        <v>5</v>
      </c>
      <c r="L31" s="19"/>
      <c r="M31" s="16"/>
    </row>
    <row r="32" spans="2:13" x14ac:dyDescent="0.25">
      <c r="B32" s="8"/>
      <c r="C32" s="9"/>
      <c r="D32" s="10"/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6" t="s">
        <v>37</v>
      </c>
      <c r="K32" s="3">
        <f t="shared" si="0"/>
        <v>5</v>
      </c>
      <c r="L32" s="17"/>
      <c r="M32" s="10"/>
    </row>
    <row r="33" spans="2:13" ht="18.75" customHeight="1" x14ac:dyDescent="0.25">
      <c r="B33" s="11">
        <v>11</v>
      </c>
      <c r="C33" s="13" t="s">
        <v>7</v>
      </c>
      <c r="D33" s="15" t="s">
        <v>18</v>
      </c>
      <c r="E33" s="1">
        <v>5</v>
      </c>
      <c r="F33" s="1">
        <v>4</v>
      </c>
      <c r="G33" s="1">
        <v>5</v>
      </c>
      <c r="H33" s="1">
        <v>5</v>
      </c>
      <c r="I33" s="1">
        <v>4</v>
      </c>
      <c r="J33" s="6" t="s">
        <v>35</v>
      </c>
      <c r="K33" s="3">
        <f t="shared" si="0"/>
        <v>4.5999999999999996</v>
      </c>
      <c r="L33" s="18">
        <f>SUM(K33:K35)/3</f>
        <v>4.3999999999999995</v>
      </c>
      <c r="M33" s="13">
        <v>8</v>
      </c>
    </row>
    <row r="34" spans="2:13" ht="18.75" customHeight="1" x14ac:dyDescent="0.25">
      <c r="B34" s="12"/>
      <c r="C34" s="14"/>
      <c r="D34" s="16"/>
      <c r="E34" s="1">
        <v>4</v>
      </c>
      <c r="F34" s="1">
        <v>5</v>
      </c>
      <c r="G34" s="1">
        <v>5</v>
      </c>
      <c r="H34" s="1">
        <v>5</v>
      </c>
      <c r="I34" s="1">
        <v>4</v>
      </c>
      <c r="J34" s="6" t="s">
        <v>36</v>
      </c>
      <c r="K34" s="3">
        <f t="shared" si="0"/>
        <v>4.5999999999999996</v>
      </c>
      <c r="L34" s="19"/>
      <c r="M34" s="14"/>
    </row>
    <row r="35" spans="2:13" ht="18" customHeight="1" x14ac:dyDescent="0.25">
      <c r="B35" s="8"/>
      <c r="C35" s="9"/>
      <c r="D35" s="10"/>
      <c r="E35" s="1">
        <v>4</v>
      </c>
      <c r="F35" s="1">
        <v>4</v>
      </c>
      <c r="G35" s="1">
        <v>5</v>
      </c>
      <c r="H35" s="1">
        <v>4</v>
      </c>
      <c r="I35" s="1">
        <v>3</v>
      </c>
      <c r="J35" s="6" t="s">
        <v>37</v>
      </c>
      <c r="K35" s="3">
        <f t="shared" si="0"/>
        <v>4</v>
      </c>
      <c r="L35" s="17"/>
      <c r="M35" s="9"/>
    </row>
    <row r="36" spans="2:13" ht="19.5" customHeight="1" x14ac:dyDescent="0.25">
      <c r="B36" s="11">
        <v>12</v>
      </c>
      <c r="C36" s="15" t="s">
        <v>31</v>
      </c>
      <c r="D36" s="15" t="s">
        <v>32</v>
      </c>
      <c r="E36" s="1">
        <v>4</v>
      </c>
      <c r="F36" s="1">
        <v>5</v>
      </c>
      <c r="G36" s="1">
        <v>5</v>
      </c>
      <c r="H36" s="1">
        <v>5</v>
      </c>
      <c r="I36" s="1">
        <v>5</v>
      </c>
      <c r="J36" s="6" t="s">
        <v>35</v>
      </c>
      <c r="K36" s="3">
        <f t="shared" si="0"/>
        <v>4.8</v>
      </c>
      <c r="L36" s="18">
        <f>SUM(K36:K38)/3</f>
        <v>4.8</v>
      </c>
      <c r="M36" s="13">
        <v>3</v>
      </c>
    </row>
    <row r="37" spans="2:13" ht="17.25" customHeight="1" x14ac:dyDescent="0.25">
      <c r="B37" s="12"/>
      <c r="C37" s="16"/>
      <c r="D37" s="16"/>
      <c r="E37" s="1">
        <v>5</v>
      </c>
      <c r="F37" s="1">
        <v>5</v>
      </c>
      <c r="G37" s="1">
        <v>4</v>
      </c>
      <c r="H37" s="1">
        <v>4</v>
      </c>
      <c r="I37" s="1">
        <v>5</v>
      </c>
      <c r="J37" s="6" t="s">
        <v>36</v>
      </c>
      <c r="K37" s="3">
        <f t="shared" si="0"/>
        <v>4.5999999999999996</v>
      </c>
      <c r="L37" s="19"/>
      <c r="M37" s="14"/>
    </row>
    <row r="38" spans="2:13" ht="18" customHeight="1" x14ac:dyDescent="0.25">
      <c r="B38" s="8"/>
      <c r="C38" s="10"/>
      <c r="D38" s="10"/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6" t="s">
        <v>37</v>
      </c>
      <c r="K38" s="3">
        <f t="shared" si="0"/>
        <v>5</v>
      </c>
      <c r="L38" s="17"/>
      <c r="M38" s="9"/>
    </row>
    <row r="39" spans="2:13" ht="18.75" customHeight="1" x14ac:dyDescent="0.25">
      <c r="B39" s="11">
        <v>13</v>
      </c>
      <c r="C39" s="13" t="s">
        <v>6</v>
      </c>
      <c r="D39" s="15" t="s">
        <v>19</v>
      </c>
      <c r="E39" s="1">
        <v>5</v>
      </c>
      <c r="F39" s="1">
        <v>5</v>
      </c>
      <c r="G39" s="1">
        <v>5</v>
      </c>
      <c r="H39" s="1">
        <v>5</v>
      </c>
      <c r="I39" s="1">
        <v>5</v>
      </c>
      <c r="J39" s="6" t="s">
        <v>35</v>
      </c>
      <c r="K39" s="3">
        <f t="shared" si="0"/>
        <v>5</v>
      </c>
      <c r="L39" s="18">
        <f>SUM(K39:K41)/3</f>
        <v>4.4666666666666659</v>
      </c>
      <c r="M39" s="13">
        <v>7</v>
      </c>
    </row>
    <row r="40" spans="2:13" ht="17.25" customHeight="1" x14ac:dyDescent="0.25">
      <c r="B40" s="12"/>
      <c r="C40" s="14"/>
      <c r="D40" s="16"/>
      <c r="E40" s="1">
        <v>4</v>
      </c>
      <c r="F40" s="1">
        <v>4</v>
      </c>
      <c r="G40" s="1">
        <v>5</v>
      </c>
      <c r="H40" s="1">
        <v>4</v>
      </c>
      <c r="I40" s="1">
        <v>4</v>
      </c>
      <c r="J40" s="6" t="s">
        <v>36</v>
      </c>
      <c r="K40" s="3">
        <f t="shared" si="0"/>
        <v>4.2</v>
      </c>
      <c r="L40" s="19"/>
      <c r="M40" s="14"/>
    </row>
    <row r="41" spans="2:13" ht="18" customHeight="1" x14ac:dyDescent="0.25">
      <c r="B41" s="8"/>
      <c r="C41" s="9"/>
      <c r="D41" s="10"/>
      <c r="E41" s="1">
        <v>4</v>
      </c>
      <c r="F41" s="1">
        <v>5</v>
      </c>
      <c r="G41" s="1">
        <v>5</v>
      </c>
      <c r="H41" s="1">
        <v>4</v>
      </c>
      <c r="I41" s="1">
        <v>3</v>
      </c>
      <c r="J41" s="6" t="s">
        <v>37</v>
      </c>
      <c r="K41" s="3">
        <f t="shared" si="0"/>
        <v>4.2</v>
      </c>
      <c r="L41" s="17"/>
      <c r="M41" s="9"/>
    </row>
    <row r="42" spans="2:13" ht="18.75" customHeight="1" x14ac:dyDescent="0.25">
      <c r="B42" s="11">
        <v>14</v>
      </c>
      <c r="C42" s="13" t="s">
        <v>5</v>
      </c>
      <c r="D42" s="15" t="s">
        <v>17</v>
      </c>
      <c r="E42" s="1">
        <v>5</v>
      </c>
      <c r="F42" s="1">
        <v>5</v>
      </c>
      <c r="G42" s="1">
        <v>5</v>
      </c>
      <c r="H42" s="1">
        <v>5</v>
      </c>
      <c r="I42" s="1">
        <v>5</v>
      </c>
      <c r="J42" s="6" t="s">
        <v>35</v>
      </c>
      <c r="K42" s="3">
        <f t="shared" si="0"/>
        <v>5</v>
      </c>
      <c r="L42" s="18">
        <f>SUM(K42:K44)/3</f>
        <v>4.9333333333333336</v>
      </c>
      <c r="M42" s="13">
        <v>1</v>
      </c>
    </row>
    <row r="43" spans="2:13" ht="16.5" customHeight="1" x14ac:dyDescent="0.25">
      <c r="B43" s="12"/>
      <c r="C43" s="14"/>
      <c r="D43" s="16"/>
      <c r="E43" s="1">
        <v>5</v>
      </c>
      <c r="F43" s="1">
        <v>5</v>
      </c>
      <c r="G43" s="1">
        <v>5</v>
      </c>
      <c r="H43" s="1">
        <v>5</v>
      </c>
      <c r="I43" s="1">
        <v>4</v>
      </c>
      <c r="J43" s="6" t="s">
        <v>36</v>
      </c>
      <c r="K43" s="3">
        <f t="shared" si="0"/>
        <v>4.8</v>
      </c>
      <c r="L43" s="19"/>
      <c r="M43" s="14"/>
    </row>
    <row r="44" spans="2:13" x14ac:dyDescent="0.25">
      <c r="B44" s="8"/>
      <c r="C44" s="9"/>
      <c r="D44" s="10"/>
      <c r="E44" s="1">
        <v>5</v>
      </c>
      <c r="F44" s="1">
        <v>5</v>
      </c>
      <c r="G44" s="1">
        <v>5</v>
      </c>
      <c r="H44" s="1">
        <v>5</v>
      </c>
      <c r="I44" s="1">
        <v>5</v>
      </c>
      <c r="J44" s="6" t="s">
        <v>37</v>
      </c>
      <c r="K44" s="3">
        <f t="shared" si="0"/>
        <v>5</v>
      </c>
      <c r="L44" s="17"/>
      <c r="M44" s="9"/>
    </row>
    <row r="45" spans="2:13" ht="18.75" customHeight="1" x14ac:dyDescent="0.25">
      <c r="B45" s="11">
        <v>15</v>
      </c>
      <c r="C45" s="13" t="s">
        <v>33</v>
      </c>
      <c r="D45" s="15" t="s">
        <v>34</v>
      </c>
      <c r="E45" s="1">
        <v>4</v>
      </c>
      <c r="F45" s="1">
        <v>5</v>
      </c>
      <c r="G45" s="1">
        <v>4</v>
      </c>
      <c r="H45" s="1">
        <v>4</v>
      </c>
      <c r="I45" s="1">
        <v>5</v>
      </c>
      <c r="J45" s="6" t="s">
        <v>35</v>
      </c>
      <c r="K45" s="3">
        <f t="shared" si="0"/>
        <v>4.4000000000000004</v>
      </c>
      <c r="L45" s="18">
        <f>SUM(K45:K47)/3</f>
        <v>4.7333333333333334</v>
      </c>
      <c r="M45" s="13"/>
    </row>
    <row r="46" spans="2:13" ht="17.25" customHeight="1" x14ac:dyDescent="0.25">
      <c r="B46" s="12"/>
      <c r="C46" s="14"/>
      <c r="D46" s="16"/>
      <c r="E46" s="1">
        <v>5</v>
      </c>
      <c r="F46" s="1">
        <v>5</v>
      </c>
      <c r="G46" s="1">
        <v>4</v>
      </c>
      <c r="H46" s="1">
        <v>5</v>
      </c>
      <c r="I46" s="1">
        <v>5</v>
      </c>
      <c r="J46" s="6" t="s">
        <v>36</v>
      </c>
      <c r="K46" s="3">
        <f t="shared" si="0"/>
        <v>4.8</v>
      </c>
      <c r="L46" s="19"/>
      <c r="M46" s="14"/>
    </row>
    <row r="47" spans="2:13" ht="18" customHeight="1" x14ac:dyDescent="0.25">
      <c r="B47" s="8"/>
      <c r="C47" s="9"/>
      <c r="D47" s="10"/>
      <c r="E47" s="1">
        <v>5</v>
      </c>
      <c r="F47" s="1">
        <v>5</v>
      </c>
      <c r="G47" s="1">
        <v>5</v>
      </c>
      <c r="H47" s="1">
        <v>5</v>
      </c>
      <c r="I47" s="1">
        <v>5</v>
      </c>
      <c r="J47" s="6" t="s">
        <v>37</v>
      </c>
      <c r="K47" s="3">
        <f t="shared" si="0"/>
        <v>5</v>
      </c>
      <c r="L47" s="17"/>
      <c r="M47" s="9"/>
    </row>
  </sheetData>
  <autoFilter ref="B1:M47">
    <filterColumn colId="3" showButton="0"/>
    <filterColumn colId="4" showButton="0"/>
    <filterColumn colId="5" showButton="0"/>
    <filterColumn colId="6" showButton="0"/>
    <filterColumn colId="7" showButton="0"/>
  </autoFilter>
  <mergeCells count="82">
    <mergeCell ref="M21:M23"/>
    <mergeCell ref="M1:M2"/>
    <mergeCell ref="M6:M8"/>
    <mergeCell ref="M3:M5"/>
    <mergeCell ref="M9:M11"/>
    <mergeCell ref="M12:M14"/>
    <mergeCell ref="M18:M20"/>
    <mergeCell ref="M15:M17"/>
    <mergeCell ref="M45:M47"/>
    <mergeCell ref="M42:M44"/>
    <mergeCell ref="M30:M32"/>
    <mergeCell ref="M27:M29"/>
    <mergeCell ref="M24:M26"/>
    <mergeCell ref="M36:M38"/>
    <mergeCell ref="M33:M35"/>
    <mergeCell ref="M39:M41"/>
    <mergeCell ref="E1:I1"/>
    <mergeCell ref="B1:B2"/>
    <mergeCell ref="C1:C2"/>
    <mergeCell ref="D1:D2"/>
    <mergeCell ref="J1:J2"/>
    <mergeCell ref="L1:L2"/>
    <mergeCell ref="L30:L32"/>
    <mergeCell ref="L33:L35"/>
    <mergeCell ref="L36:L38"/>
    <mergeCell ref="L39:L41"/>
    <mergeCell ref="L3:L5"/>
    <mergeCell ref="L6:L8"/>
    <mergeCell ref="L9:L11"/>
    <mergeCell ref="L12:L14"/>
    <mergeCell ref="L15:L17"/>
    <mergeCell ref="L18:L20"/>
    <mergeCell ref="L42:L44"/>
    <mergeCell ref="L45:L47"/>
    <mergeCell ref="L21:L23"/>
    <mergeCell ref="B21:B23"/>
    <mergeCell ref="C21:C23"/>
    <mergeCell ref="D21:D23"/>
    <mergeCell ref="L24:L26"/>
    <mergeCell ref="L27:L29"/>
    <mergeCell ref="B42:B44"/>
    <mergeCell ref="C42:C44"/>
    <mergeCell ref="D42:D44"/>
    <mergeCell ref="B45:B47"/>
    <mergeCell ref="C45:C47"/>
    <mergeCell ref="D45:D47"/>
    <mergeCell ref="B36:B38"/>
    <mergeCell ref="C36:C38"/>
    <mergeCell ref="D36:D38"/>
    <mergeCell ref="B39:B41"/>
    <mergeCell ref="C39:C41"/>
    <mergeCell ref="D39:D41"/>
    <mergeCell ref="B30:B32"/>
    <mergeCell ref="C30:C32"/>
    <mergeCell ref="D30:D32"/>
    <mergeCell ref="B33:B35"/>
    <mergeCell ref="C33:C35"/>
    <mergeCell ref="D33:D35"/>
    <mergeCell ref="B24:B26"/>
    <mergeCell ref="C24:C26"/>
    <mergeCell ref="D24:D26"/>
    <mergeCell ref="B27:B29"/>
    <mergeCell ref="C27:C29"/>
    <mergeCell ref="D27:D29"/>
    <mergeCell ref="B15:B17"/>
    <mergeCell ref="C15:C17"/>
    <mergeCell ref="D15:D17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B3:B5"/>
    <mergeCell ref="C3:C5"/>
    <mergeCell ref="D3:D5"/>
    <mergeCell ref="B6:B8"/>
    <mergeCell ref="C6:C8"/>
    <mergeCell ref="D6:D8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Killer</cp:lastModifiedBy>
  <dcterms:created xsi:type="dcterms:W3CDTF">2011-10-27T15:23:45Z</dcterms:created>
  <dcterms:modified xsi:type="dcterms:W3CDTF">2011-11-19T16:33:11Z</dcterms:modified>
</cp:coreProperties>
</file>